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A41508A5-7ADA-4453-BEDE-3798B21F75BE}"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<sst xmlns="http://schemas.openxmlformats.org/spreadsheetml/2006/main" count="8065" uniqueCount="1828">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</sst>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8" sqref="A18:K18"/>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675</v>
      </c>
      <c r="B10" s="154"/>
      <c r="C10" s="146" t="str">
        <f>VLOOKUP(A10,Listado!A6:R456,6,0)</f>
        <v>G. PROYECTOS DE EDIFICACIÓN</v>
      </c>
      <c r="D10" s="146"/>
      <c r="E10" s="146"/>
      <c r="F10" s="146"/>
      <c r="G10" s="146" t="str">
        <f>VLOOKUP(A10,Listado!A6:R456,7,0)</f>
        <v>Técnico/a 2</v>
      </c>
      <c r="H10" s="146"/>
      <c r="I10" s="147" t="str">
        <f>VLOOKUP(A10,Listado!A6:R456,2,0)</f>
        <v>Técnico de Dirección de Proyectos de Estaciones Ferroviarias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3 años de experiencia en proyectos de edificación
Más de 3 años de experiencia en coordinación de ejecución de obras de edificación.
Más de 6 meses de experiencia en actuaciones en estaciones ferroviarias.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VVEJEACYq9rik9hFauTn83GS3xk5QZHf04BYDIaorJ0jsNuS5Jb8oO3tzLwmN2QF7RK/P30cN7n104EGnR8qNw==" saltValue="siz3JEQQBk0syyWujEIzB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2022-09-29T13:31:08Z</dcterms:modified>
</cp:coreProperties>
</file>